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urnal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name val="Arial"/>
    </font>
    <font>
      <b/>
      <sz val="11"/>
      <color rgb="FFFFFFFF"/>
      <name val="Arial"/>
    </font>
    <font>
      <b/>
      <sz val="13"/>
      <name val="Arial"/>
    </font>
  </fonts>
  <fills count="6">
    <fill>
      <patternFill patternType="none"/>
    </fill>
    <fill>
      <patternFill patternType="gray125"/>
    </fill>
    <fill>
      <patternFill patternType="solid">
        <fgColor rgb="FF4A86EA"/>
      </patternFill>
    </fill>
    <fill>
      <patternFill patternType="solid">
        <fgColor rgb="FF1C4587"/>
      </patternFill>
    </fill>
    <fill>
      <patternFill patternType="solid">
        <fgColor rgb="FF38761D"/>
      </patternFill>
    </fill>
    <fill>
      <patternFill patternType="solid">
        <fgColor rgb="FFD0E0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9" customWidth="1"/>
    <col min="4" max="4" width="34" customWidth="1"/>
    <col min="5" max="5" width="11" customWidth="1"/>
    <col min="6" max="6" width="10" customWidth="1"/>
    <col min="7" max="7" width="10" customWidth="1"/>
    <col min="8" max="8" width="10" customWidth="1"/>
    <col min="9" max="9" width="11" customWidth="1"/>
    <col min="10" max="10" width="20" customWidth="1"/>
    <col min="11" max="11" width="40" customWidth="1"/>
  </cols>
  <sheetData>
    <row r="1">
      <c r="A1" s="1" t="inlineStr">
        <is>
          <t>Date</t>
        </is>
      </c>
      <c r="B1" s="1" t="inlineStr">
        <is>
          <t>Risk (USD)</t>
        </is>
      </c>
      <c r="C1" s="1" t="inlineStr">
        <is>
          <t>Side</t>
        </is>
      </c>
      <c r="D1" s="1" t="inlineStr">
        <is>
          <t>Entry reason</t>
        </is>
      </c>
      <c r="E1" s="1" t="inlineStr">
        <is>
          <t>Timeframe</t>
        </is>
      </c>
      <c r="F1" s="1" t="inlineStr">
        <is>
          <t>Entry</t>
        </is>
      </c>
      <c r="G1" s="2" t="inlineStr">
        <is>
          <t>SL</t>
        </is>
      </c>
      <c r="H1" s="2" t="inlineStr">
        <is>
          <t>TP</t>
        </is>
      </c>
      <c r="I1" s="3" t="inlineStr">
        <is>
          <t>LOT SIZE</t>
        </is>
      </c>
      <c r="J1" s="3" t="inlineStr">
        <is>
          <t>Profit / loss (USD)</t>
        </is>
      </c>
      <c r="K1" s="1" t="inlineStr">
        <is>
          <t>Chart link</t>
        </is>
      </c>
    </row>
    <row r="2">
      <c r="A2" t="inlineStr">
        <is>
          <t>21-10-2025</t>
        </is>
      </c>
      <c r="B2">
        <v>10</v>
      </c>
      <c r="C2" t="inlineStr">
        <is>
          <t>SELL</t>
        </is>
      </c>
      <c r="D2" t="inlineStr">
        <is>
          <t>Hidden divergence M5 + order block</t>
        </is>
      </c>
      <c r="E2" t="inlineStr">
        <is>
          <t>M5</t>
        </is>
      </c>
      <c r="F2">
        <v>4368</v>
      </c>
      <c r="G2">
        <v>4373</v>
      </c>
      <c r="H2">
        <v>4310</v>
      </c>
      <c r="I2" s="4">
        <f>IF(OR(B2="",F2="",G2="",F2=G2),"",B2/(ABS(F2-G2)*100))</f>
      </c>
      <c r="J2" s="5">
        <f>IF(OR(I2="",H2=""),"",TEXT(ABS(H2-F2)*100*I2,"$0.00")&amp;" / -"&amp;TEXT(ABS(F2-G2)*100*I2,"$0.00"))</f>
      </c>
      <c r="K2" t="inlineStr">
        <is>
          <t>https://www.tradingview.com/</t>
        </is>
      </c>
    </row>
    <row r="3">
      <c r="I3" s="4">
        <f>IF(OR(B3="",F3="",G3="",F3=G3),"",B3/(ABS(F3-G3)*100))</f>
      </c>
      <c r="J3" s="5">
        <f>IF(OR(I3="",H3=""),"",TEXT(ABS(H3-F3)*100*I3,"$0.00")&amp;" / -"&amp;TEXT(ABS(F3-G3)*100*I3,"$0.00"))</f>
      </c>
    </row>
    <row r="4">
      <c r="I4" s="4">
        <f>IF(OR(B4="",F4="",G4="",F4=G4),"",B4/(ABS(F4-G4)*100))</f>
      </c>
      <c r="J4" s="5">
        <f>IF(OR(I4="",H4=""),"",TEXT(ABS(H4-F4)*100*I4,"$0.00")&amp;" / -"&amp;TEXT(ABS(F4-G4)*100*I4,"$0.00"))</f>
      </c>
    </row>
    <row r="5">
      <c r="I5" s="4">
        <f>IF(OR(B5="",F5="",G5="",F5=G5),"",B5/(ABS(F5-G5)*100))</f>
      </c>
      <c r="J5" s="5">
        <f>IF(OR(I5="",H5=""),"",TEXT(ABS(H5-F5)*100*I5,"$0.00")&amp;" / -"&amp;TEXT(ABS(F5-G5)*100*I5,"$0.00"))</f>
      </c>
    </row>
    <row r="6">
      <c r="I6" s="4">
        <f>IF(OR(B6="",F6="",G6="",F6=G6),"",B6/(ABS(F6-G6)*100))</f>
      </c>
      <c r="J6" s="5">
        <f>IF(OR(I6="",H6=""),"",TEXT(ABS(H6-F6)*100*I6,"$0.00")&amp;" / -"&amp;TEXT(ABS(F6-G6)*100*I6,"$0.00"))</f>
      </c>
    </row>
    <row r="7">
      <c r="I7" s="4">
        <f>IF(OR(B7="",F7="",G7="",F7=G7),"",B7/(ABS(F7-G7)*100))</f>
      </c>
      <c r="J7" s="5">
        <f>IF(OR(I7="",H7=""),"",TEXT(ABS(H7-F7)*100*I7,"$0.00")&amp;" / -"&amp;TEXT(ABS(F7-G7)*100*I7,"$0.00"))</f>
      </c>
    </row>
    <row r="8">
      <c r="I8" s="4">
        <f>IF(OR(B8="",F8="",G8="",F8=G8),"",B8/(ABS(F8-G8)*100))</f>
      </c>
      <c r="J8" s="5">
        <f>IF(OR(I8="",H8=""),"",TEXT(ABS(H8-F8)*100*I8,"$0.00")&amp;" / -"&amp;TEXT(ABS(F8-G8)*100*I8,"$0.00"))</f>
      </c>
    </row>
    <row r="9">
      <c r="I9" s="4">
        <f>IF(OR(B9="",F9="",G9="",F9=G9),"",B9/(ABS(F9-G9)*100))</f>
      </c>
      <c r="J9" s="5">
        <f>IF(OR(I9="",H9=""),"",TEXT(ABS(H9-F9)*100*I9,"$0.00")&amp;" / -"&amp;TEXT(ABS(F9-G9)*100*I9,"$0.00"))</f>
      </c>
    </row>
    <row r="10">
      <c r="I10" s="4">
        <f>IF(OR(B10="",F10="",G10="",F10=G10),"",B10/(ABS(F10-G10)*100))</f>
      </c>
      <c r="J10" s="5">
        <f>IF(OR(I10="",H10=""),"",TEXT(ABS(H10-F10)*100*I10,"$0.00")&amp;" / -"&amp;TEXT(ABS(F10-G10)*100*I10,"$0.00"))</f>
      </c>
    </row>
    <row r="11">
      <c r="I11" s="4">
        <f>IF(OR(B11="",F11="",G11="",F11=G11),"",B11/(ABS(F11-G11)*100))</f>
      </c>
      <c r="J11" s="5">
        <f>IF(OR(I11="",H11=""),"",TEXT(ABS(H11-F11)*100*I11,"$0.00")&amp;" / -"&amp;TEXT(ABS(F11-G11)*100*I11,"$0.00"))</f>
      </c>
    </row>
    <row r="12">
      <c r="I12" s="4">
        <f>IF(OR(B12="",F12="",G12="",F12=G12),"",B12/(ABS(F12-G12)*100))</f>
      </c>
      <c r="J12" s="5">
        <f>IF(OR(I12="",H12=""),"",TEXT(ABS(H12-F12)*100*I12,"$0.00")&amp;" / -"&amp;TEXT(ABS(F12-G12)*100*I12,"$0.00"))</f>
      </c>
    </row>
    <row r="13">
      <c r="I13" s="4">
        <f>IF(OR(B13="",F13="",G13="",F13=G13),"",B13/(ABS(F13-G13)*100))</f>
      </c>
      <c r="J13" s="5">
        <f>IF(OR(I13="",H13=""),"",TEXT(ABS(H13-F13)*100*I13,"$0.00")&amp;" / -"&amp;TEXT(ABS(F13-G13)*100*I13,"$0.00"))</f>
      </c>
    </row>
    <row r="14">
      <c r="I14" s="4">
        <f>IF(OR(B14="",F14="",G14="",F14=G14),"",B14/(ABS(F14-G14)*100))</f>
      </c>
      <c r="J14" s="5">
        <f>IF(OR(I14="",H14=""),"",TEXT(ABS(H14-F14)*100*I14,"$0.00")&amp;" / -"&amp;TEXT(ABS(F14-G14)*100*I14,"$0.00"))</f>
      </c>
    </row>
    <row r="15">
      <c r="I15" s="4">
        <f>IF(OR(B15="",F15="",G15="",F15=G15),"",B15/(ABS(F15-G15)*100))</f>
      </c>
      <c r="J15" s="5">
        <f>IF(OR(I15="",H15=""),"",TEXT(ABS(H15-F15)*100*I15,"$0.00")&amp;" / -"&amp;TEXT(ABS(F15-G15)*100*I15,"$0.00"))</f>
      </c>
    </row>
    <row r="16">
      <c r="I16" s="4">
        <f>IF(OR(B16="",F16="",G16="",F16=G16),"",B16/(ABS(F16-G16)*100))</f>
      </c>
      <c r="J16" s="5">
        <f>IF(OR(I16="",H16=""),"",TEXT(ABS(H16-F16)*100*I16,"$0.00")&amp;" / -"&amp;TEXT(ABS(F16-G16)*100*I16,"$0.00"))</f>
      </c>
    </row>
    <row r="17">
      <c r="I17" s="4">
        <f>IF(OR(B17="",F17="",G17="",F17=G17),"",B17/(ABS(F17-G17)*100))</f>
      </c>
      <c r="J17" s="5">
        <f>IF(OR(I17="",H17=""),"",TEXT(ABS(H17-F17)*100*I17,"$0.00")&amp;" / -"&amp;TEXT(ABS(F17-G17)*100*I17,"$0.00"))</f>
      </c>
    </row>
    <row r="18">
      <c r="I18" s="4">
        <f>IF(OR(B18="",F18="",G18="",F18=G18),"",B18/(ABS(F18-G18)*100))</f>
      </c>
      <c r="J18" s="5">
        <f>IF(OR(I18="",H18=""),"",TEXT(ABS(H18-F18)*100*I18,"$0.00")&amp;" / -"&amp;TEXT(ABS(F18-G18)*100*I18,"$0.00"))</f>
      </c>
    </row>
    <row r="19">
      <c r="I19" s="4">
        <f>IF(OR(B19="",F19="",G19="",F19=G19),"",B19/(ABS(F19-G19)*100))</f>
      </c>
      <c r="J19" s="5">
        <f>IF(OR(I19="",H19=""),"",TEXT(ABS(H19-F19)*100*I19,"$0.00")&amp;" / -"&amp;TEXT(ABS(F19-G19)*100*I19,"$0.00"))</f>
      </c>
    </row>
    <row r="20">
      <c r="I20" s="4">
        <f>IF(OR(B20="",F20="",G20="",F20=G20),"",B20/(ABS(F20-G20)*100))</f>
      </c>
      <c r="J20" s="5">
        <f>IF(OR(I20="",H20=""),"",TEXT(ABS(H20-F20)*100*I20,"$0.00")&amp;" / -"&amp;TEXT(ABS(F20-G20)*100*I20,"$0.00"))</f>
      </c>
    </row>
    <row r="21">
      <c r="I21" s="4">
        <f>IF(OR(B21="",F21="",G21="",F21=G21),"",B21/(ABS(F21-G21)*100))</f>
      </c>
      <c r="J21" s="5">
        <f>IF(OR(I21="",H21=""),"",TEXT(ABS(H21-F21)*100*I21,"$0.00")&amp;" / -"&amp;TEXT(ABS(F21-G21)*100*I21,"$0.00"))</f>
      </c>
    </row>
    <row r="22">
      <c r="I22" s="4">
        <f>IF(OR(B22="",F22="",G22="",F22=G22),"",B22/(ABS(F22-G22)*100))</f>
      </c>
      <c r="J22" s="5">
        <f>IF(OR(I22="",H22=""),"",TEXT(ABS(H22-F22)*100*I22,"$0.00")&amp;" / -"&amp;TEXT(ABS(F22-G22)*100*I22,"$0.00"))</f>
      </c>
    </row>
    <row r="23">
      <c r="I23" s="4">
        <f>IF(OR(B23="",F23="",G23="",F23=G23),"",B23/(ABS(F23-G23)*100))</f>
      </c>
      <c r="J23" s="5">
        <f>IF(OR(I23="",H23=""),"",TEXT(ABS(H23-F23)*100*I23,"$0.00")&amp;" / -"&amp;TEXT(ABS(F23-G23)*100*I23,"$0.00"))</f>
      </c>
    </row>
    <row r="24">
      <c r="I24" s="4">
        <f>IF(OR(B24="",F24="",G24="",F24=G24),"",B24/(ABS(F24-G24)*100))</f>
      </c>
      <c r="J24" s="5">
        <f>IF(OR(I24="",H24=""),"",TEXT(ABS(H24-F24)*100*I24,"$0.00")&amp;" / -"&amp;TEXT(ABS(F24-G24)*100*I24,"$0.00"))</f>
      </c>
    </row>
    <row r="25">
      <c r="I25" s="4">
        <f>IF(OR(B25="",F25="",G25="",F25=G25),"",B25/(ABS(F25-G25)*100))</f>
      </c>
      <c r="J25" s="5">
        <f>IF(OR(I25="",H25=""),"",TEXT(ABS(H25-F25)*100*I25,"$0.00")&amp;" / -"&amp;TEXT(ABS(F25-G25)*100*I25,"$0.00"))</f>
      </c>
    </row>
    <row r="26">
      <c r="I26" s="4">
        <f>IF(OR(B26="",F26="",G26="",F26=G26),"",B26/(ABS(F26-G26)*100))</f>
      </c>
      <c r="J26" s="5">
        <f>IF(OR(I26="",H26=""),"",TEXT(ABS(H26-F26)*100*I26,"$0.00")&amp;" / -"&amp;TEXT(ABS(F26-G26)*100*I26,"$0.00"))</f>
      </c>
    </row>
    <row r="27">
      <c r="I27" s="4">
        <f>IF(OR(B27="",F27="",G27="",F27=G27),"",B27/(ABS(F27-G27)*100))</f>
      </c>
      <c r="J27" s="5">
        <f>IF(OR(I27="",H27=""),"",TEXT(ABS(H27-F27)*100*I27,"$0.00")&amp;" / -"&amp;TEXT(ABS(F27-G27)*100*I27,"$0.00"))</f>
      </c>
    </row>
    <row r="28">
      <c r="I28" s="4">
        <f>IF(OR(B28="",F28="",G28="",F28=G28),"",B28/(ABS(F28-G28)*100))</f>
      </c>
      <c r="J28" s="5">
        <f>IF(OR(I28="",H28=""),"",TEXT(ABS(H28-F28)*100*I28,"$0.00")&amp;" / -"&amp;TEXT(ABS(F28-G28)*100*I28,"$0.00"))</f>
      </c>
    </row>
    <row r="29">
      <c r="I29" s="4">
        <f>IF(OR(B29="",F29="",G29="",F29=G29),"",B29/(ABS(F29-G29)*100))</f>
      </c>
      <c r="J29" s="5">
        <f>IF(OR(I29="",H29=""),"",TEXT(ABS(H29-F29)*100*I29,"$0.00")&amp;" / -"&amp;TEXT(ABS(F29-G29)*100*I29,"$0.00"))</f>
      </c>
    </row>
    <row r="30">
      <c r="I30" s="4">
        <f>IF(OR(B30="",F30="",G30="",F30=G30),"",B30/(ABS(F30-G30)*100))</f>
      </c>
      <c r="J30" s="5">
        <f>IF(OR(I30="",H30=""),"",TEXT(ABS(H30-F30)*100*I30,"$0.00")&amp;" / -"&amp;TEXT(ABS(F30-G30)*100*I30,"$0.00"))</f>
      </c>
    </row>
    <row r="31">
      <c r="I31" s="4">
        <f>IF(OR(B31="",F31="",G31="",F31=G31),"",B31/(ABS(F31-G31)*100))</f>
      </c>
      <c r="J31" s="5">
        <f>IF(OR(I31="",H31=""),"",TEXT(ABS(H31-F31)*100*I31,"$0.00")&amp;" / -"&amp;TEXT(ABS(F31-G31)*100*I31,"$0.00"))</f>
      </c>
    </row>
    <row r="32">
      <c r="I32" s="4">
        <f>IF(OR(B32="",F32="",G32="",F32=G32),"",B32/(ABS(F32-G32)*100))</f>
      </c>
      <c r="J32" s="5">
        <f>IF(OR(I32="",H32=""),"",TEXT(ABS(H32-F32)*100*I32,"$0.00")&amp;" / -"&amp;TEXT(ABS(F32-G32)*100*I32,"$0.00"))</f>
      </c>
    </row>
    <row r="33">
      <c r="I33" s="4">
        <f>IF(OR(B33="",F33="",G33="",F33=G33),"",B33/(ABS(F33-G33)*100))</f>
      </c>
      <c r="J33" s="5">
        <f>IF(OR(I33="",H33=""),"",TEXT(ABS(H33-F33)*100*I33,"$0.00")&amp;" / -"&amp;TEXT(ABS(F33-G33)*100*I33,"$0.00"))</f>
      </c>
    </row>
    <row r="34">
      <c r="I34" s="4">
        <f>IF(OR(B34="",F34="",G34="",F34=G34),"",B34/(ABS(F34-G34)*100))</f>
      </c>
      <c r="J34" s="5">
        <f>IF(OR(I34="",H34=""),"",TEXT(ABS(H34-F34)*100*I34,"$0.00")&amp;" / -"&amp;TEXT(ABS(F34-G34)*100*I34,"$0.00"))</f>
      </c>
    </row>
    <row r="35">
      <c r="I35" s="4">
        <f>IF(OR(B35="",F35="",G35="",F35=G35),"",B35/(ABS(F35-G35)*100))</f>
      </c>
      <c r="J35" s="5">
        <f>IF(OR(I35="",H35=""),"",TEXT(ABS(H35-F35)*100*I35,"$0.00")&amp;" / -"&amp;TEXT(ABS(F35-G35)*100*I35,"$0.00"))</f>
      </c>
    </row>
    <row r="36">
      <c r="I36" s="4">
        <f>IF(OR(B36="",F36="",G36="",F36=G36),"",B36/(ABS(F36-G36)*100))</f>
      </c>
      <c r="J36" s="5">
        <f>IF(OR(I36="",H36=""),"",TEXT(ABS(H36-F36)*100*I36,"$0.00")&amp;" / -"&amp;TEXT(ABS(F36-G36)*100*I36,"$0.00"))</f>
      </c>
    </row>
    <row r="37">
      <c r="I37" s="4">
        <f>IF(OR(B37="",F37="",G37="",F37=G37),"",B37/(ABS(F37-G37)*100))</f>
      </c>
      <c r="J37" s="5">
        <f>IF(OR(I37="",H37=""),"",TEXT(ABS(H37-F37)*100*I37,"$0.00")&amp;" / -"&amp;TEXT(ABS(F37-G37)*100*I37,"$0.00"))</f>
      </c>
    </row>
    <row r="38">
      <c r="I38" s="4">
        <f>IF(OR(B38="",F38="",G38="",F38=G38),"",B38/(ABS(F38-G38)*100))</f>
      </c>
      <c r="J38" s="5">
        <f>IF(OR(I38="",H38=""),"",TEXT(ABS(H38-F38)*100*I38,"$0.00")&amp;" / -"&amp;TEXT(ABS(F38-G38)*100*I38,"$0.00"))</f>
      </c>
    </row>
    <row r="39">
      <c r="I39" s="4">
        <f>IF(OR(B39="",F39="",G39="",F39=G39),"",B39/(ABS(F39-G39)*100))</f>
      </c>
      <c r="J39" s="5">
        <f>IF(OR(I39="",H39=""),"",TEXT(ABS(H39-F39)*100*I39,"$0.00")&amp;" / -"&amp;TEXT(ABS(F39-G39)*100*I39,"$0.00"))</f>
      </c>
    </row>
    <row r="40">
      <c r="I40" s="4">
        <f>IF(OR(B40="",F40="",G40="",F40=G40),"",B40/(ABS(F40-G40)*100))</f>
      </c>
      <c r="J40" s="5">
        <f>IF(OR(I40="",H40=""),"",TEXT(ABS(H40-F40)*100*I40,"$0.00")&amp;" / -"&amp;TEXT(ABS(F40-G40)*100*I40,"$0.00"))</f>
      </c>
    </row>
    <row r="41">
      <c r="I41" s="4">
        <f>IF(OR(B41="",F41="",G41="",F41=G41),"",B41/(ABS(F41-G41)*100))</f>
      </c>
      <c r="J41" s="5">
        <f>IF(OR(I41="",H41=""),"",TEXT(ABS(H41-F41)*100*I41,"$0.00")&amp;" / -"&amp;TEXT(ABS(F41-G41)*100*I41,"$0.00"))</f>
      </c>
    </row>
    <row r="42">
      <c r="I42" s="4">
        <f>IF(OR(B42="",F42="",G42="",F42=G42),"",B42/(ABS(F42-G42)*100))</f>
      </c>
      <c r="J42" s="5">
        <f>IF(OR(I42="",H42=""),"",TEXT(ABS(H42-F42)*100*I42,"$0.00")&amp;" / -"&amp;TEXT(ABS(F42-G42)*100*I42,"$0.00"))</f>
      </c>
    </row>
    <row r="43">
      <c r="I43" s="4">
        <f>IF(OR(B43="",F43="",G43="",F43=G43),"",B43/(ABS(F43-G43)*100))</f>
      </c>
      <c r="J43" s="5">
        <f>IF(OR(I43="",H43=""),"",TEXT(ABS(H43-F43)*100*I43,"$0.00")&amp;" / -"&amp;TEXT(ABS(F43-G43)*100*I43,"$0.00"))</f>
      </c>
    </row>
    <row r="44">
      <c r="I44" s="4">
        <f>IF(OR(B44="",F44="",G44="",F44=G44),"",B44/(ABS(F44-G44)*100))</f>
      </c>
      <c r="J44" s="5">
        <f>IF(OR(I44="",H44=""),"",TEXT(ABS(H44-F44)*100*I44,"$0.00")&amp;" / -"&amp;TEXT(ABS(F44-G44)*100*I44,"$0.00"))</f>
      </c>
    </row>
    <row r="45">
      <c r="I45" s="4">
        <f>IF(OR(B45="",F45="",G45="",F45=G45),"",B45/(ABS(F45-G45)*100))</f>
      </c>
      <c r="J45" s="5">
        <f>IF(OR(I45="",H45=""),"",TEXT(ABS(H45-F45)*100*I45,"$0.00")&amp;" / -"&amp;TEXT(ABS(F45-G45)*100*I45,"$0.00"))</f>
      </c>
    </row>
    <row r="46">
      <c r="I46" s="4">
        <f>IF(OR(B46="",F46="",G46="",F46=G46),"",B46/(ABS(F46-G46)*100))</f>
      </c>
      <c r="J46" s="5">
        <f>IF(OR(I46="",H46=""),"",TEXT(ABS(H46-F46)*100*I46,"$0.00")&amp;" / -"&amp;TEXT(ABS(F46-G46)*100*I46,"$0.00"))</f>
      </c>
    </row>
    <row r="47">
      <c r="I47" s="4">
        <f>IF(OR(B47="",F47="",G47="",F47=G47),"",B47/(ABS(F47-G47)*100))</f>
      </c>
      <c r="J47" s="5">
        <f>IF(OR(I47="",H47=""),"",TEXT(ABS(H47-F47)*100*I47,"$0.00")&amp;" / -"&amp;TEXT(ABS(F47-G47)*100*I47,"$0.00"))</f>
      </c>
    </row>
    <row r="48">
      <c r="I48" s="4">
        <f>IF(OR(B48="",F48="",G48="",F48=G48),"",B48/(ABS(F48-G48)*100))</f>
      </c>
      <c r="J48" s="5">
        <f>IF(OR(I48="",H48=""),"",TEXT(ABS(H48-F48)*100*I48,"$0.00")&amp;" / -"&amp;TEXT(ABS(F48-G48)*100*I48,"$0.00"))</f>
      </c>
    </row>
    <row r="49">
      <c r="I49" s="4">
        <f>IF(OR(B49="",F49="",G49="",F49=G49),"",B49/(ABS(F49-G49)*100))</f>
      </c>
      <c r="J49" s="5">
        <f>IF(OR(I49="",H49=""),"",TEXT(ABS(H49-F49)*100*I49,"$0.00")&amp;" / -"&amp;TEXT(ABS(F49-G49)*100*I49,"$0.00"))</f>
      </c>
    </row>
    <row r="50">
      <c r="I50" s="4">
        <f>IF(OR(B50="",F50="",G50="",F50=G50),"",B50/(ABS(F50-G50)*100))</f>
      </c>
      <c r="J50" s="5">
        <f>IF(OR(I50="",H50=""),"",TEXT(ABS(H50-F50)*100*I50,"$0.00")&amp;" / -"&amp;TEXT(ABS(F50-G50)*100*I50,"$0.00"))</f>
      </c>
    </row>
    <row r="51">
      <c r="I51" s="4">
        <f>IF(OR(B51="",F51="",G51="",F51=G51),"",B51/(ABS(F51-G51)*100))</f>
      </c>
      <c r="J51" s="5">
        <f>IF(OR(I51="",H51=""),"",TEXT(ABS(H51-F51)*100*I51,"$0.00")&amp;" / -"&amp;TEXT(ABS(F51-G51)*100*I51,"$0.00"))</f>
      </c>
    </row>
    <row r="52">
      <c r="I52" s="4">
        <f>IF(OR(B52="",F52="",G52="",F52=G52),"",B52/(ABS(F52-G52)*100))</f>
      </c>
      <c r="J52" s="5">
        <f>IF(OR(I52="",H52=""),"",TEXT(ABS(H52-F52)*100*I52,"$0.00")&amp;" / -"&amp;TEXT(ABS(F52-G52)*100*I52,"$0.00"))</f>
      </c>
    </row>
    <row r="53">
      <c r="I53" s="4">
        <f>IF(OR(B53="",F53="",G53="",F53=G53),"",B53/(ABS(F53-G53)*100))</f>
      </c>
      <c r="J53" s="5">
        <f>IF(OR(I53="",H53=""),"",TEXT(ABS(H53-F53)*100*I53,"$0.00")&amp;" / -"&amp;TEXT(ABS(F53-G53)*100*I53,"$0.00"))</f>
      </c>
    </row>
    <row r="54">
      <c r="I54" s="4">
        <f>IF(OR(B54="",F54="",G54="",F54=G54),"",B54/(ABS(F54-G54)*100))</f>
      </c>
      <c r="J54" s="5">
        <f>IF(OR(I54="",H54=""),"",TEXT(ABS(H54-F54)*100*I54,"$0.00")&amp;" / -"&amp;TEXT(ABS(F54-G54)*100*I54,"$0.00"))</f>
      </c>
    </row>
    <row r="55">
      <c r="I55" s="4">
        <f>IF(OR(B55="",F55="",G55="",F55=G55),"",B55/(ABS(F55-G55)*100))</f>
      </c>
      <c r="J55" s="5">
        <f>IF(OR(I55="",H55=""),"",TEXT(ABS(H55-F55)*100*I55,"$0.00")&amp;" / -"&amp;TEXT(ABS(F55-G55)*100*I55,"$0.00"))</f>
      </c>
    </row>
    <row r="56">
      <c r="I56" s="4">
        <f>IF(OR(B56="",F56="",G56="",F56=G56),"",B56/(ABS(F56-G56)*100))</f>
      </c>
      <c r="J56" s="5">
        <f>IF(OR(I56="",H56=""),"",TEXT(ABS(H56-F56)*100*I56,"$0.00")&amp;" / -"&amp;TEXT(ABS(F56-G56)*100*I56,"$0.00"))</f>
      </c>
    </row>
    <row r="57">
      <c r="I57" s="4">
        <f>IF(OR(B57="",F57="",G57="",F57=G57),"",B57/(ABS(F57-G57)*100))</f>
      </c>
      <c r="J57" s="5">
        <f>IF(OR(I57="",H57=""),"",TEXT(ABS(H57-F57)*100*I57,"$0.00")&amp;" / -"&amp;TEXT(ABS(F57-G57)*100*I57,"$0.00"))</f>
      </c>
    </row>
    <row r="58">
      <c r="I58" s="4">
        <f>IF(OR(B58="",F58="",G58="",F58=G58),"",B58/(ABS(F58-G58)*100))</f>
      </c>
      <c r="J58" s="5">
        <f>IF(OR(I58="",H58=""),"",TEXT(ABS(H58-F58)*100*I58,"$0.00")&amp;" / -"&amp;TEXT(ABS(F58-G58)*100*I58,"$0.00"))</f>
      </c>
    </row>
    <row r="59">
      <c r="I59" s="4">
        <f>IF(OR(B59="",F59="",G59="",F59=G59),"",B59/(ABS(F59-G59)*100))</f>
      </c>
      <c r="J59" s="5">
        <f>IF(OR(I59="",H59=""),"",TEXT(ABS(H59-F59)*100*I59,"$0.00")&amp;" / -"&amp;TEXT(ABS(F59-G59)*100*I59,"$0.00"))</f>
      </c>
    </row>
    <row r="60">
      <c r="I60" s="4">
        <f>IF(OR(B60="",F60="",G60="",F60=G60),"",B60/(ABS(F60-G60)*100))</f>
      </c>
      <c r="J60" s="5">
        <f>IF(OR(I60="",H60=""),"",TEXT(ABS(H60-F60)*100*I60,"$0.00")&amp;" / -"&amp;TEXT(ABS(F60-G60)*100*I60,"$0.00"))</f>
      </c>
    </row>
    <row r="61">
      <c r="I61" s="4">
        <f>IF(OR(B61="",F61="",G61="",F61=G61),"",B61/(ABS(F61-G61)*100))</f>
      </c>
      <c r="J61" s="5">
        <f>IF(OR(I61="",H61=""),"",TEXT(ABS(H61-F61)*100*I61,"$0.00")&amp;" / -"&amp;TEXT(ABS(F61-G61)*100*I61,"$0.00"))</f>
      </c>
    </row>
    <row r="62">
      <c r="I62" s="4">
        <f>IF(OR(B62="",F62="",G62="",F62=G62),"",B62/(ABS(F62-G62)*100))</f>
      </c>
      <c r="J62" s="5">
        <f>IF(OR(I62="",H62=""),"",TEXT(ABS(H62-F62)*100*I62,"$0.00")&amp;" / -"&amp;TEXT(ABS(F62-G62)*100*I62,"$0.00"))</f>
      </c>
    </row>
    <row r="63">
      <c r="I63" s="4">
        <f>IF(OR(B63="",F63="",G63="",F63=G63),"",B63/(ABS(F63-G63)*100))</f>
      </c>
      <c r="J63" s="5">
        <f>IF(OR(I63="",H63=""),"",TEXT(ABS(H63-F63)*100*I63,"$0.00")&amp;" / -"&amp;TEXT(ABS(F63-G63)*100*I63,"$0.00"))</f>
      </c>
    </row>
    <row r="64">
      <c r="I64" s="4">
        <f>IF(OR(B64="",F64="",G64="",F64=G64),"",B64/(ABS(F64-G64)*100))</f>
      </c>
      <c r="J64" s="5">
        <f>IF(OR(I64="",H64=""),"",TEXT(ABS(H64-F64)*100*I64,"$0.00")&amp;" / -"&amp;TEXT(ABS(F64-G64)*100*I64,"$0.00"))</f>
      </c>
    </row>
    <row r="65">
      <c r="I65" s="4">
        <f>IF(OR(B65="",F65="",G65="",F65=G65),"",B65/(ABS(F65-G65)*100))</f>
      </c>
      <c r="J65" s="5">
        <f>IF(OR(I65="",H65=""),"",TEXT(ABS(H65-F65)*100*I65,"$0.00")&amp;" / -"&amp;TEXT(ABS(F65-G65)*100*I65,"$0.00"))</f>
      </c>
    </row>
    <row r="66">
      <c r="I66" s="4">
        <f>IF(OR(B66="",F66="",G66="",F66=G66),"",B66/(ABS(F66-G66)*100))</f>
      </c>
      <c r="J66" s="5">
        <f>IF(OR(I66="",H66=""),"",TEXT(ABS(H66-F66)*100*I66,"$0.00")&amp;" / -"&amp;TEXT(ABS(F66-G66)*100*I66,"$0.00"))</f>
      </c>
    </row>
    <row r="67">
      <c r="I67" s="4">
        <f>IF(OR(B67="",F67="",G67="",F67=G67),"",B67/(ABS(F67-G67)*100))</f>
      </c>
      <c r="J67" s="5">
        <f>IF(OR(I67="",H67=""),"",TEXT(ABS(H67-F67)*100*I67,"$0.00")&amp;" / -"&amp;TEXT(ABS(F67-G67)*100*I67,"$0.00"))</f>
      </c>
    </row>
    <row r="68">
      <c r="I68" s="4">
        <f>IF(OR(B68="",F68="",G68="",F68=G68),"",B68/(ABS(F68-G68)*100))</f>
      </c>
      <c r="J68" s="5">
        <f>IF(OR(I68="",H68=""),"",TEXT(ABS(H68-F68)*100*I68,"$0.00")&amp;" / -"&amp;TEXT(ABS(F68-G68)*100*I68,"$0.00"))</f>
      </c>
    </row>
    <row r="69">
      <c r="I69" s="4">
        <f>IF(OR(B69="",F69="",G69="",F69=G69),"",B69/(ABS(F69-G69)*100))</f>
      </c>
      <c r="J69" s="5">
        <f>IF(OR(I69="",H69=""),"",TEXT(ABS(H69-F69)*100*I69,"$0.00")&amp;" / -"&amp;TEXT(ABS(F69-G69)*100*I69,"$0.00"))</f>
      </c>
    </row>
    <row r="70">
      <c r="I70" s="4">
        <f>IF(OR(B70="",F70="",G70="",F70=G70),"",B70/(ABS(F70-G70)*100))</f>
      </c>
      <c r="J70" s="5">
        <f>IF(OR(I70="",H70=""),"",TEXT(ABS(H70-F70)*100*I70,"$0.00")&amp;" / -"&amp;TEXT(ABS(F70-G70)*100*I70,"$0.00"))</f>
      </c>
    </row>
    <row r="71">
      <c r="I71" s="4">
        <f>IF(OR(B71="",F71="",G71="",F71=G71),"",B71/(ABS(F71-G71)*100))</f>
      </c>
      <c r="J71" s="5">
        <f>IF(OR(I71="",H71=""),"",TEXT(ABS(H71-F71)*100*I71,"$0.00")&amp;" / -"&amp;TEXT(ABS(F71-G71)*100*I71,"$0.00"))</f>
      </c>
    </row>
    <row r="72">
      <c r="I72" s="4">
        <f>IF(OR(B72="",F72="",G72="",F72=G72),"",B72/(ABS(F72-G72)*100))</f>
      </c>
      <c r="J72" s="5">
        <f>IF(OR(I72="",H72=""),"",TEXT(ABS(H72-F72)*100*I72,"$0.00")&amp;" / -"&amp;TEXT(ABS(F72-G72)*100*I72,"$0.00"))</f>
      </c>
    </row>
    <row r="73">
      <c r="I73" s="4">
        <f>IF(OR(B73="",F73="",G73="",F73=G73),"",B73/(ABS(F73-G73)*100))</f>
      </c>
      <c r="J73" s="5">
        <f>IF(OR(I73="",H73=""),"",TEXT(ABS(H73-F73)*100*I73,"$0.00")&amp;" / -"&amp;TEXT(ABS(F73-G73)*100*I73,"$0.00"))</f>
      </c>
    </row>
    <row r="74">
      <c r="I74" s="4">
        <f>IF(OR(B74="",F74="",G74="",F74=G74),"",B74/(ABS(F74-G74)*100))</f>
      </c>
      <c r="J74" s="5">
        <f>IF(OR(I74="",H74=""),"",TEXT(ABS(H74-F74)*100*I74,"$0.00")&amp;" / -"&amp;TEXT(ABS(F74-G74)*100*I74,"$0.00"))</f>
      </c>
    </row>
    <row r="75">
      <c r="I75" s="4">
        <f>IF(OR(B75="",F75="",G75="",F75=G75),"",B75/(ABS(F75-G75)*100))</f>
      </c>
      <c r="J75" s="5">
        <f>IF(OR(I75="",H75=""),"",TEXT(ABS(H75-F75)*100*I75,"$0.00")&amp;" / -"&amp;TEXT(ABS(F75-G75)*100*I75,"$0.00"))</f>
      </c>
    </row>
    <row r="76">
      <c r="I76" s="4">
        <f>IF(OR(B76="",F76="",G76="",F76=G76),"",B76/(ABS(F76-G76)*100))</f>
      </c>
      <c r="J76" s="5">
        <f>IF(OR(I76="",H76=""),"",TEXT(ABS(H76-F76)*100*I76,"$0.00")&amp;" / -"&amp;TEXT(ABS(F76-G76)*100*I76,"$0.00"))</f>
      </c>
    </row>
    <row r="77">
      <c r="I77" s="4">
        <f>IF(OR(B77="",F77="",G77="",F77=G77),"",B77/(ABS(F77-G77)*100))</f>
      </c>
      <c r="J77" s="5">
        <f>IF(OR(I77="",H77=""),"",TEXT(ABS(H77-F77)*100*I77,"$0.00")&amp;" / -"&amp;TEXT(ABS(F77-G77)*100*I77,"$0.00"))</f>
      </c>
    </row>
    <row r="78">
      <c r="I78" s="4">
        <f>IF(OR(B78="",F78="",G78="",F78=G78),"",B78/(ABS(F78-G78)*100))</f>
      </c>
      <c r="J78" s="5">
        <f>IF(OR(I78="",H78=""),"",TEXT(ABS(H78-F78)*100*I78,"$0.00")&amp;" / -"&amp;TEXT(ABS(F78-G78)*100*I78,"$0.00"))</f>
      </c>
    </row>
    <row r="79">
      <c r="I79" s="4">
        <f>IF(OR(B79="",F79="",G79="",F79=G79),"",B79/(ABS(F79-G79)*100))</f>
      </c>
      <c r="J79" s="5">
        <f>IF(OR(I79="",H79=""),"",TEXT(ABS(H79-F79)*100*I79,"$0.00")&amp;" / -"&amp;TEXT(ABS(F79-G79)*100*I79,"$0.00"))</f>
      </c>
    </row>
    <row r="80">
      <c r="I80" s="4">
        <f>IF(OR(B80="",F80="",G80="",F80=G80),"",B80/(ABS(F80-G80)*100))</f>
      </c>
      <c r="J80" s="5">
        <f>IF(OR(I80="",H80=""),"",TEXT(ABS(H80-F80)*100*I80,"$0.00")&amp;" / -"&amp;TEXT(ABS(F80-G80)*100*I80,"$0.00"))</f>
      </c>
    </row>
    <row r="81">
      <c r="I81" s="4">
        <f>IF(OR(B81="",F81="",G81="",F81=G81),"",B81/(ABS(F81-G81)*100))</f>
      </c>
      <c r="J81" s="5">
        <f>IF(OR(I81="",H81=""),"",TEXT(ABS(H81-F81)*100*I81,"$0.00")&amp;" / -"&amp;TEXT(ABS(F81-G81)*100*I81,"$0.00"))</f>
      </c>
    </row>
    <row r="82">
      <c r="I82" s="4">
        <f>IF(OR(B82="",F82="",G82="",F82=G82),"",B82/(ABS(F82-G82)*100))</f>
      </c>
      <c r="J82" s="5">
        <f>IF(OR(I82="",H82=""),"",TEXT(ABS(H82-F82)*100*I82,"$0.00")&amp;" / -"&amp;TEXT(ABS(F82-G82)*100*I82,"$0.00"))</f>
      </c>
    </row>
    <row r="83">
      <c r="I83" s="4">
        <f>IF(OR(B83="",F83="",G83="",F83=G83),"",B83/(ABS(F83-G83)*100))</f>
      </c>
      <c r="J83" s="5">
        <f>IF(OR(I83="",H83=""),"",TEXT(ABS(H83-F83)*100*I83,"$0.00")&amp;" / -"&amp;TEXT(ABS(F83-G83)*100*I83,"$0.00"))</f>
      </c>
    </row>
    <row r="84">
      <c r="I84" s="4">
        <f>IF(OR(B84="",F84="",G84="",F84=G84),"",B84/(ABS(F84-G84)*100))</f>
      </c>
      <c r="J84" s="5">
        <f>IF(OR(I84="",H84=""),"",TEXT(ABS(H84-F84)*100*I84,"$0.00")&amp;" / -"&amp;TEXT(ABS(F84-G84)*100*I84,"$0.00"))</f>
      </c>
    </row>
    <row r="85">
      <c r="I85" s="4">
        <f>IF(OR(B85="",F85="",G85="",F85=G85),"",B85/(ABS(F85-G85)*100))</f>
      </c>
      <c r="J85" s="5">
        <f>IF(OR(I85="",H85=""),"",TEXT(ABS(H85-F85)*100*I85,"$0.00")&amp;" / -"&amp;TEXT(ABS(F85-G85)*100*I85,"$0.00"))</f>
      </c>
    </row>
    <row r="86">
      <c r="I86" s="4">
        <f>IF(OR(B86="",F86="",G86="",F86=G86),"",B86/(ABS(F86-G86)*100))</f>
      </c>
      <c r="J86" s="5">
        <f>IF(OR(I86="",H86=""),"",TEXT(ABS(H86-F86)*100*I86,"$0.00")&amp;" / -"&amp;TEXT(ABS(F86-G86)*100*I86,"$0.00"))</f>
      </c>
    </row>
    <row r="87">
      <c r="I87" s="4">
        <f>IF(OR(B87="",F87="",G87="",F87=G87),"",B87/(ABS(F87-G87)*100))</f>
      </c>
      <c r="J87" s="5">
        <f>IF(OR(I87="",H87=""),"",TEXT(ABS(H87-F87)*100*I87,"$0.00")&amp;" / -"&amp;TEXT(ABS(F87-G87)*100*I87,"$0.00"))</f>
      </c>
    </row>
    <row r="88">
      <c r="I88" s="4">
        <f>IF(OR(B88="",F88="",G88="",F88=G88),"",B88/(ABS(F88-G88)*100))</f>
      </c>
      <c r="J88" s="5">
        <f>IF(OR(I88="",H88=""),"",TEXT(ABS(H88-F88)*100*I88,"$0.00")&amp;" / -"&amp;TEXT(ABS(F88-G88)*100*I88,"$0.00"))</f>
      </c>
    </row>
    <row r="89">
      <c r="I89" s="4">
        <f>IF(OR(B89="",F89="",G89="",F89=G89),"",B89/(ABS(F89-G89)*100))</f>
      </c>
      <c r="J89" s="5">
        <f>IF(OR(I89="",H89=""),"",TEXT(ABS(H89-F89)*100*I89,"$0.00")&amp;" / -"&amp;TEXT(ABS(F89-G89)*100*I89,"$0.00"))</f>
      </c>
    </row>
    <row r="90">
      <c r="I90" s="4">
        <f>IF(OR(B90="",F90="",G90="",F90=G90),"",B90/(ABS(F90-G90)*100))</f>
      </c>
      <c r="J90" s="5">
        <f>IF(OR(I90="",H90=""),"",TEXT(ABS(H90-F90)*100*I90,"$0.00")&amp;" / -"&amp;TEXT(ABS(F90-G90)*100*I90,"$0.00"))</f>
      </c>
    </row>
    <row r="91">
      <c r="I91" s="4">
        <f>IF(OR(B91="",F91="",G91="",F91=G91),"",B91/(ABS(F91-G91)*100))</f>
      </c>
      <c r="J91" s="5">
        <f>IF(OR(I91="",H91=""),"",TEXT(ABS(H91-F91)*100*I91,"$0.00")&amp;" / -"&amp;TEXT(ABS(F91-G91)*100*I91,"$0.00"))</f>
      </c>
    </row>
    <row r="92">
      <c r="I92" s="4">
        <f>IF(OR(B92="",F92="",G92="",F92=G92),"",B92/(ABS(F92-G92)*100))</f>
      </c>
      <c r="J92" s="5">
        <f>IF(OR(I92="",H92=""),"",TEXT(ABS(H92-F92)*100*I92,"$0.00")&amp;" / -"&amp;TEXT(ABS(F92-G92)*100*I92,"$0.00"))</f>
      </c>
    </row>
    <row r="93">
      <c r="I93" s="4">
        <f>IF(OR(B93="",F93="",G93="",F93=G93),"",B93/(ABS(F93-G93)*100))</f>
      </c>
      <c r="J93" s="5">
        <f>IF(OR(I93="",H93=""),"",TEXT(ABS(H93-F93)*100*I93,"$0.00")&amp;" / -"&amp;TEXT(ABS(F93-G93)*100*I93,"$0.00"))</f>
      </c>
    </row>
    <row r="94">
      <c r="I94" s="4">
        <f>IF(OR(B94="",F94="",G94="",F94=G94),"",B94/(ABS(F94-G94)*100))</f>
      </c>
      <c r="J94" s="5">
        <f>IF(OR(I94="",H94=""),"",TEXT(ABS(H94-F94)*100*I94,"$0.00")&amp;" / -"&amp;TEXT(ABS(F94-G94)*100*I94,"$0.00"))</f>
      </c>
    </row>
    <row r="95">
      <c r="I95" s="4">
        <f>IF(OR(B95="",F95="",G95="",F95=G95),"",B95/(ABS(F95-G95)*100))</f>
      </c>
      <c r="J95" s="5">
        <f>IF(OR(I95="",H95=""),"",TEXT(ABS(H95-F95)*100*I95,"$0.00")&amp;" / -"&amp;TEXT(ABS(F95-G95)*100*I95,"$0.00"))</f>
      </c>
    </row>
    <row r="96">
      <c r="I96" s="4">
        <f>IF(OR(B96="",F96="",G96="",F96=G96),"",B96/(ABS(F96-G96)*100))</f>
      </c>
      <c r="J96" s="5">
        <f>IF(OR(I96="",H96=""),"",TEXT(ABS(H96-F96)*100*I96,"$0.00")&amp;" / -"&amp;TEXT(ABS(F96-G96)*100*I96,"$0.00"))</f>
      </c>
    </row>
    <row r="97">
      <c r="I97" s="4">
        <f>IF(OR(B97="",F97="",G97="",F97=G97),"",B97/(ABS(F97-G97)*100))</f>
      </c>
      <c r="J97" s="5">
        <f>IF(OR(I97="",H97=""),"",TEXT(ABS(H97-F97)*100*I97,"$0.00")&amp;" / -"&amp;TEXT(ABS(F97-G97)*100*I97,"$0.00"))</f>
      </c>
    </row>
    <row r="98">
      <c r="I98" s="4">
        <f>IF(OR(B98="",F98="",G98="",F98=G98),"",B98/(ABS(F98-G98)*100))</f>
      </c>
      <c r="J98" s="5">
        <f>IF(OR(I98="",H98=""),"",TEXT(ABS(H98-F98)*100*I98,"$0.00")&amp;" / -"&amp;TEXT(ABS(F98-G98)*100*I98,"$0.00"))</f>
      </c>
    </row>
    <row r="99">
      <c r="I99" s="4">
        <f>IF(OR(B99="",F99="",G99="",F99=G99),"",B99/(ABS(F99-G99)*100))</f>
      </c>
      <c r="J99" s="5">
        <f>IF(OR(I99="",H99=""),"",TEXT(ABS(H99-F99)*100*I99,"$0.00")&amp;" / -"&amp;TEXT(ABS(F99-G99)*100*I99,"$0.00"))</f>
      </c>
    </row>
    <row r="100">
      <c r="I100" s="4">
        <f>IF(OR(B100="",F100="",G100="",F100=G100),"",B100/(ABS(F100-G100)*100))</f>
      </c>
      <c r="J100" s="5">
        <f>IF(OR(I100="",H100=""),"",TEXT(ABS(H100-F100)*100*I100,"$0.00")&amp;" / -"&amp;TEXT(ABS(F100-G100)*100*I100,"$0.00"))</f>
      </c>
    </row>
    <row r="101">
      <c r="I101" s="4">
        <f>IF(OR(B101="",F101="",G101="",F101=G101),"",B101/(ABS(F101-G101)*100))</f>
      </c>
      <c r="J101" s="5">
        <f>IF(OR(I101="",H101=""),"",TEXT(ABS(H101-F101)*100*I101,"$0.00")&amp;" / -"&amp;TEXT(ABS(F101-G101)*100*I101,"$0.00"))</f>
      </c>
    </row>
  </sheetData>
  <dataValidations count="2">
    <dataValidation type="list" allowBlank="1" sqref="C2:C101">
      <formula1>"BUY,SELL"</formula1>
    </dataValidation>
    <dataValidation type="list" allowBlank="1" sqref="E2:E101">
      <formula1>"M1,M5,M15,M30,H1,H4,D1,W1"</formula1>
    </dataValidation>
  </dataValidations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s="6" t="inlineStr">
        <is>
          <t>Trading journal and automatic risk calculator (for gold) · 1TRADER</t>
        </is>
      </c>
    </row>
    <row r="2"/>
    <row r="3">
      <c r="A3" t="inlineStr">
        <is>
          <t>1. Fill in Date, Risk (USD), Side, Entry reason, Timeframe, Entry, SL and TP before you open the trade.</t>
        </is>
      </c>
    </row>
    <row r="4">
      <c r="A4" t="inlineStr">
        <is>
          <t>2. LOT SIZE and Profit / loss are calculated automatically. Do not type over these two columns.</t>
        </is>
      </c>
    </row>
    <row r="5">
      <c r="A5" t="inlineStr">
        <is>
          <t>3. Formula: Lot = Risk / (|Entry - SL| x 100), for gold where 1 lot = 100 oz. Always round down to 0.01 lot.</t>
        </is>
      </c>
    </row>
    <row r="6">
      <c r="A6" t="inlineStr">
        <is>
          <t>4. If the lot is below 0.01, your SL is too wide for the risk: tighten the SL, accept the higher real risk, or skip the trade.</t>
        </is>
      </c>
    </row>
    <row r="7">
      <c r="A7" t="inlineStr">
        <is>
          <t>5. Profit / loss is the planned result at TP / SL and does not include spread, commission or swap.</t>
        </is>
      </c>
    </row>
    <row r="8">
      <c r="A8" t="inlineStr">
        <is>
          <t>6. Check your broker's gold contract size (Symbol &gt; Specification). If it is not 100, the formula does not apply directly.</t>
        </is>
      </c>
    </row>
    <row r="9">
      <c r="A9" t="inlineStr">
        <is>
          <t>7. Review every week or every 20-30 trades: win rate, average RR and results by entry reason and timeframe.</t>
        </is>
      </c>
    </row>
    <row r="10"/>
    <row r="11">
      <c r="A11" t="inlineStr">
        <is>
          <t>Google Sheets: File &gt; Import &gt; Upload, or open the file from Google Drive with Google Sheets.</t>
        </is>
      </c>
    </row>
    <row r="12"/>
    <row r="13">
      <c r="A13" t="inlineStr">
        <is>
          <t>For education only. Not investment advice. Trading Forex, gold and CFDs carries a high level of risk.</t>
        </is>
      </c>
    </row>
  </sheetData>
</worksheet>
</file>